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20" yWindow="5200" windowWidth="13740" windowHeight="9280" activeTab="0"/>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THE_COMPANY" sheetId="6" r:id="rId6"/>
    <sheet name="BASIS_OF_PRESENTATION" sheetId="7" r:id="rId7"/>
    <sheet name="LOSS_PER_SHARE" sheetId="8" r:id="rId8"/>
    <sheet name="INTANGIBLES_ASSETS" sheetId="9" r:id="rId9"/>
    <sheet name="NOTES_PAYABLE" sheetId="10" r:id="rId10"/>
    <sheet name="LOANS_PAYABLE" sheetId="11" r:id="rId11"/>
    <sheet name="STOCKHOLDERS_EQUITY" sheetId="12" r:id="rId12"/>
    <sheet name="LEGAL_PROCEEDINGS" sheetId="13" r:id="rId13"/>
    <sheet name="RELATED_PARTY_TRANSACTIONS" sheetId="14" r:id="rId14"/>
    <sheet name="SUBSEQUENT_EVENTS" sheetId="15" r:id="rId15"/>
  </sheets>
  <definedNames/>
  <calcPr fullCalcOnLoad="1"/>
</workbook>
</file>

<file path=xl/sharedStrings.xml><?xml version="1.0" encoding="utf-8"?>
<sst xmlns="http://schemas.openxmlformats.org/spreadsheetml/2006/main" count="283" uniqueCount="183">
  <si>
    <t>As previously reported, on March 11, 2011, Mr. Connell filed a complaint in the Supreme Court of the State of New York (which was later removed to federal court) against Mr. Randall McCoy, our company, and the members of our board of directors. The company and members of the board were dismissed earlier from the proceedings and the chronology of the case is set forth in our previous filings.</t>
  </si>
  <si>
    <t>As a final resolution, a Confidential Settlement Agreement and General Release (the Settlement Agreement”) was signed by and among Mr. McCoy, Mr. Connell, our company, and our board of directors. An amendment (the Amendment”) to the Settlement Agreement was signed on April 24, 2012. Pursuant to the Settlement Agreement and Amendment, in exchange for dismissal of the pending lawsuit with prejudice and a mutual release of all claims involving all parties concerned, Mr. McCoy agreed to issue to Mr. Connell 12,500,000 shares of his common stock in our company. On April 19, 2012, 10,000,000 of the shares were transferred to Mr. Connell, with the remaining shares assigned to his counsel in the case.</t>
  </si>
  <si>
    <t>As a result of the Settlement Agreement and Amendment and the transfer of these shares, Mr. Connell is now a greater than 10% stockholder of the Company.</t>
  </si>
  <si>
    <t>RELATED PARTY TRANSACTIONS</t>
  </si>
  <si>
    <t>Our principal executive offices are located at in Little Falls, New Jersey. Our headquarters is located in the offices of McCoy Enterprises LLC, an entity controlled by Mr. McCoy. The office is attached to his residence but has its own entrances, restroom and kitchen facilities. No rent is charged.</t>
  </si>
  <si>
    <t>We also maintain an office in Pennington New Jersey, which is our materials and testing laboratory. This office is owned by Materials Testing Laboratory, and the principal is an employee of our Company.</t>
  </si>
  <si>
    <t>No rent is charged for either premise.</t>
  </si>
  <si>
    <t>SUBSEQUENT EVENTS</t>
  </si>
  <si>
    <t>Management has evaluated subsequent events through the date of this filing.</t>
  </si>
  <si>
    <t>Series A Preferred pays a dividend of 8% per annum on the stated value and have a liquidation preference equal to the stated value of the shares. Each share of Preferred Stock has an initial stated value of $1 and is convertible into shares of the Company’s common stock at the rate of 10 for 1. The dividends are cumulative commencing on the issue date whether or not declared. Dividends amounted to $54,187 and $26,826 for the six and three months ended March 31, 2012, respectively. There were no dividends for both the six and three months ended March 31, 2011. At March 31, 2012 and September 30, 2011, dividends payable total $80,297 and $26,110, respectively, and are included in accrued expenses. </t>
  </si>
  <si>
    <t>Series B</t>
  </si>
  <si>
    <r>
      <t xml:space="preserve">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t>
    </r>
    <r>
      <rPr>
        <sz val="10"/>
        <rFont val="Times New Roman"/>
        <family val="1"/>
      </rPr>
      <t>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March 31, 2012 and December 31, 2011, no shares of Series B Preferred are outstanding.</t>
    </r>
  </si>
  <si>
    <t>LEGAL PROCEEDINGS</t>
  </si>
  <si>
    <t>On April 18, 2012, a settlement was reached in the case involving litigation between our Chief Executive Officer, Mr. Randall McCoy, and our former President, Mr. Joseph Connell in the United States District Court for the Southern District of New York.</t>
  </si>
  <si>
    <t>3 Months Start</t>
  </si>
  <si>
    <t>End</t>
  </si>
  <si>
    <t>In April 2012, the Company issued a series of convertible promissory notes (“Notes 10-12”) totaling $55,000 to three individuals. Notes 10-12 bear interest at the rate of 33% per annum and are due in October 2012. Notes 10-12 and accrued interest thereon are convertible into shares of common stock at the rate of $.05 per share and automatically convert on the maturity dates unless paid sooner by the Company.</t>
  </si>
  <si>
    <t>In April 2012, the Company issued a convertible promissory notes (“Note 13”) totaling $25,000 to an individual for services previous rendered. Note 13 bears interest at the rate of 33% per annum and is due in October 2012. Note 13 and accrued interest thereon is convertible into shares of common stock at the rate of $.05 per share and automatically converts on the maturity dates unless paid sooner by the Company.</t>
  </si>
  <si>
    <t>LOANS PAYABLE</t>
  </si>
  <si>
    <t>Loan Payable:</t>
  </si>
  <si>
    <t>In February 2011, an investor advanced the Company $10,000. The loan does not bear interest and is due on demand. At both March 31, 2012 and September 30, 2011, the loan balance is $10,000.</t>
  </si>
  <si>
    <t>Loan Payable - Related Party:</t>
  </si>
  <si>
    <t>In October 2011, Craig Eagle, a director of the Company, advanced the Company $35,000. The loan does not bear interest and is due on demand. At March 31, 2012, the loan balance was $35,000.</t>
  </si>
  <si>
    <t>In February 2012, John Weber, the Company’s Chief Financial Officer, advanced the Company $13,000. The loan does not bear interest and is due on demand. At March 31, 2012, the loan balance is $13,000. In April 2012 another $10,000 was advanced under the same terms.</t>
  </si>
  <si>
    <t>Preferred Stock:</t>
  </si>
  <si>
    <t>Series A</t>
  </si>
  <si>
    <t>Mar. 31, 2012</t>
  </si>
  <si>
    <t>On January 27, 2012, the Company issued a $149,290 convertible promissory note (“Note 4”) to an individual. Note 4 bore interest at the rate of 8% per annum and was due on March 31, 2012. Note 4 and accrued interest thereon was convertible into shares of common stock at a rate of $.05 per share. In addition, at the date of conversion, the Company was to issue two-year warrants to purchase an additional 500,000 shares of common stock at $.10 per share. On March 31, 2012 Note 4 and the accrued interest became due but the 3,027,683 shares of common stock were not issued. As such, as of March 31, 2012, such shares were classified as common stock to be issued. In addition, at March 31, 2012, the warrants to purchase 500,000 shares were issued. For financial reporting purposes, the Company recorded a discount of $7,653 to reflect the value of the warrants and a discount of $149,290 to reflect the value of the beneficial conversion feature.</t>
  </si>
  <si>
    <t>In March 2012, the Company issued a series of convertible promissory notes (“Notes 5-9”) totaling $186,000 to four individuals. Notes 5-9 bear interest at the rate of 33% per annum and are due in August and September 2012. Notes 5-9 and accrued interest thereon are convertible into shares of common stock at the rate of $.05 per share and automatically convert on the maturity dates unless paid sooner by the Company. For financial reporting purposes, the Company recorded discounts of $186,000 to reflect the beneficial conversion features. The discounts are being amortized over the terms of Notes 5-9. At March 31, 2012, the Note 5-9 balances were $26,071, net of debt discounts of $159,929.</t>
  </si>
  <si>
    <t>On December 21, 2011, the Company issued a $150,000 promissory note (“Note 2”) to an individual. Note 2 bears interest so that the Company will repay $175,000 on the maturity date of June 21, 2012, which correlates to an effective rate of 31.23%. Additional interest of 10% will be charged on any late payments. At maturity, the Company will issue one million shares of common stock as additional consideration. For financial reporting purposes, the Company recorded a discount of $56,250 to reflect the value of these shares. The discount is being amortized over the term of Note 2. At March 31, 2012, the Note 2 balance was $138,174 net of a debt discount of $25,205.</t>
  </si>
  <si>
    <t>On January 18, 2012, the Company issued a $165,400 convertible promissory note (“Note 3”) to an individual. Note 3 bears interest at the rate of 5% per annum and is due on June 18, 2012. Note 3 and accrued interest thereon is convertible into units at a conversion price of $2.00 per unit. A unit consists of one share of Series A Convertible Preferred Stock (“Series A Preferred”) and a warrant to purchase one-fourth (1/4), or 25% of one share of common stock. For financial reporting purposes, the Company recorded a discount of $6,686 to reflect the beneficial conversion feature. The discount is being amortized over the term of Note 2. At March 31, 2012, the Note 2 balance was $161,396 net of a debt discount of $4,004.</t>
  </si>
  <si>
    <t>We review our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we must make assumptions regarding estimated future cash flows and discount factors. If these estimates or related assumptions change in the future, we may be required to record impairment charges. We did not record any impairment charges in the six months ended March 31, 2012 and 2011.</t>
  </si>
  <si>
    <t>NOTES PAYABLE</t>
  </si>
  <si>
    <t>Insurance Financing Note:</t>
  </si>
  <si>
    <t>In August 2011, the Company financed certain insurance premiums totaling $60,243. The note is payable over a nine-month term. The first payment due in September 2011 was made in October 2011. At March 31, 2012 and September 30, 2011, the note balance was $13,387 and $60,243, respectively.</t>
  </si>
  <si>
    <t>Promissory Notes:</t>
  </si>
  <si>
    <t>On October 12, 2011, the Company issued a $10,000 secured promissory note (“Note 1”) to NPNC Management LLC, a company whose principals also represent the Company as securities counsel. Note 1 bore interest at the rate of 5% per annum and was due on June 14, 2012. Note 1 was secured by the Company’s assets. At March 31, 2012, the Note 1 balance including interest was repaid in full.</t>
  </si>
  <si>
    <t>Basic loss per share is computed by dividing the net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</si>
  <si>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</si>
  <si>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</si>
  <si>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March 31,</t>
  </si>
  <si>
    <t>Options</t>
  </si>
  <si>
    <t>Warrants</t>
  </si>
  <si>
    <t>Convertible Preferred Stock</t>
  </si>
  <si>
    <t>-0-</t>
  </si>
  <si>
    <t>Convertible debentures</t>
  </si>
  <si>
    <t>INTANGIBLES ASSETS</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</si>
  <si>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</si>
  <si>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The Company paid Lonza $3,000,000 for the exclusive know-how license and assistance to seek approval from the FDA for the commercial sale of PermaDerm in the U.S., and later for approval in foreign jurisdictions for commercial sale of PermaDerm throughout the world. In conjunction with Lonza, we intend to create and implement a strategy to conduct human clinical trials and to assemble and present the relevant information and data in order to obtain the necessary approvals for PermaDerm and possible related products.</t>
  </si>
  <si>
    <t>In August 2010, the Company paid $7,500 and obtained the rights to the trademarks PermaDerm® and TempaDerm® from KJR-10 Corp.</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</si>
  <si>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</si>
  <si>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$6.9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</si>
  <si>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</si>
  <si>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</si>
  <si>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Recent Pronouncements:</t>
  </si>
  <si>
    <t>We do not believe that any of the recently issued, but not yet effective, accounting standards if currently adopted would have a material effect on our accompanying financial statements.</t>
  </si>
  <si>
    <t>LOSS PER SHARE</t>
  </si>
  <si>
    <t>PermaDerm is a tissue-engineered skin substitute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Clinically, the Company believes that self-to-self skin grafts for permanent skin tissue will not be rejected by the immune system of the patient, unlike with porcine or cadaver grafts in which rejection is an important possibility.</t>
  </si>
  <si>
    <t>BASIS OF PRESENTATION</t>
  </si>
  <si>
    <t>The accompanying unaudited financial statements of Regenicin, Inc. (the Company”) have been prepared in accordance with U.S. generally accepted accounting principles for interim financial information and with Rule 8-03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six months ended March 31, 2012 are not necessarily indicative of the results that may be expected for the year ending September 30, 2012. These unaudited financial statements should be read in conjunction with the audited financial statements and footnotes thereto included in the Company's Annual Report on Form 10-K for the year ended September 30, 2011, as filed with the Securities and Exchange Commission.</t>
  </si>
  <si>
    <t>Going Concern:</t>
  </si>
  <si>
    <t>INCREASE IN CASH</t>
  </si>
  <si>
    <t>CASH - BEGINNING OF PERIOD</t>
  </si>
  <si>
    <t>CASH - END OF PERIOD</t>
  </si>
  <si>
    <t>Supplemental disclosures of cash flow information:</t>
  </si>
  <si>
    <t>Cash paid for interest</t>
  </si>
  <si>
    <t>Non-cash activities:</t>
  </si>
  <si>
    <t>Shares to be issued upon conversion of debt and accrued interest</t>
  </si>
  <si>
    <t>Issuance of warrants upon conversion of debt</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</si>
  <si>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we have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</si>
  <si>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Common Stock, Issued</t>
  </si>
  <si>
    <t>Common Stock, Outstanding</t>
  </si>
  <si>
    <t>Common stock to be issued</t>
  </si>
  <si>
    <t>Treasury Stock, Issued</t>
  </si>
  <si>
    <t>Statements of Operations (USD $)</t>
  </si>
  <si>
    <t>6 Months Ended</t>
  </si>
  <si>
    <t>55 Months Ended</t>
  </si>
  <si>
    <t>Mar. 31, 2011</t>
  </si>
  <si>
    <t>Income Statement [Abstract]</t>
  </si>
  <si>
    <t>Revenues</t>
  </si>
  <si>
    <t>Operating expenses</t>
  </si>
  <si>
    <t>Research and development</t>
  </si>
  <si>
    <t>General and administrative</t>
  </si>
  <si>
    <t>Stock based compensation - general and administrative</t>
  </si>
  <si>
    <t>Total operating expenses</t>
  </si>
  <si>
    <t>Loss from operations</t>
  </si>
  <si>
    <t>Other Expenses</t>
  </si>
  <si>
    <t>Interest expense, including amortization of beneficial conversion feature</t>
  </si>
  <si>
    <t>Total Other Expenses</t>
  </si>
  <si>
    <t>Net loss</t>
  </si>
  <si>
    <t>Preferred stock dividends</t>
  </si>
  <si>
    <t>Net loss attibutable to common stockholders</t>
  </si>
  <si>
    <t>Basic and diluted loss per share:</t>
  </si>
  <si>
    <t>Weighted average number of shares outstanding: Basic and diluted</t>
  </si>
  <si>
    <t>Payment of expenses relating to the sale of convertible preferred stock</t>
  </si>
  <si>
    <t>Repayments of notes payable - insurance financing</t>
  </si>
  <si>
    <t>Proceeds from the issuance of notes payable</t>
  </si>
  <si>
    <t>Repayments of notes payable</t>
  </si>
  <si>
    <t>Proceeds from advances from related party</t>
  </si>
  <si>
    <t>Proceeds from loans payable</t>
  </si>
  <si>
    <t>Proceeds from advances from officer</t>
  </si>
  <si>
    <t>Net cash provided by financing activities</t>
  </si>
  <si>
    <t>Document and Entity Information</t>
  </si>
  <si>
    <t>3 Months Ended</t>
  </si>
  <si>
    <t>Mar. 31, 2012</t>
  </si>
  <si>
    <t>Document And Entity Information</t>
  </si>
  <si>
    <t>Entity Registrant Name</t>
  </si>
  <si>
    <t>Regenicin,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</si>
  <si>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</si>
  <si>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</si>
  <si>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</si>
  <si>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</si>
  <si>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</si>
  <si>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</si>
  <si>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</si>
  <si>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</si>
  <si>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</si>
  <si>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</si>
  <si>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</si>
  <si>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</si>
  <si>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</si>
  <si>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</si>
  <si>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</si>
  <si>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</si>
  <si>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</si>
  <si>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</si>
  <si>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Sep. 30, 2011</t>
  </si>
  <si>
    <t>CURRENT ASSETS</t>
  </si>
  <si>
    <t>Cash</t>
  </si>
  <si>
    <t>Prepaid expenses and other current assets</t>
  </si>
  <si>
    <t>Total current assets</t>
  </si>
  <si>
    <t>Intangible assets</t>
  </si>
  <si>
    <t>Issuance of common stock for the conversion of amounts owed to related party</t>
  </si>
  <si>
    <t>Treasury stock</t>
  </si>
  <si>
    <t>THE COMPANY</t>
  </si>
  <si>
    <t>Notes to Financial Statements</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</si>
  <si>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</si>
  <si>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</si>
  <si>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Total assets</t>
  </si>
  <si>
    <t>CURRENT LIABILITIES</t>
  </si>
  <si>
    <t>Accounts payable</t>
  </si>
  <si>
    <t>Accrued expenses</t>
  </si>
  <si>
    <t>Note payable - insurance financing</t>
  </si>
  <si>
    <t>Notes payable (net of discount of $25,205 and -0-)</t>
  </si>
  <si>
    <t>  </t>
  </si>
  <si>
    <t>Bridge financing (net of discount of $163,933 and -0-)</t>
  </si>
  <si>
    <t>Loan payable</t>
  </si>
  <si>
    <t>Due to related party</t>
  </si>
  <si>
    <t>Total current liabilities</t>
  </si>
  <si>
    <t>Total liabilities</t>
  </si>
  <si>
    <t>STOCKHOLDERS EQUITY</t>
  </si>
  <si>
    <t>Series A 10% Convertible Preferred stock, $0.001 par value, 5,500,000 shares authorized; 1,345,000 and 1,345,000 issued and outstanding</t>
  </si>
  <si>
    <t>Common stock, $0.001 par value; 200,000,000 shares authorized; 88,236,324 issued; 83,807,964 outstanding</t>
  </si>
  <si>
    <t>Common stock to be issued 3,027,683 and -0- shares</t>
  </si>
  <si>
    <t>Additional paid-in capital</t>
  </si>
  <si>
    <t>Deficit accumulated during development stage</t>
  </si>
  <si>
    <t>Less: treasury stock; 4,428,360 shares at par</t>
  </si>
  <si>
    <t>Total stockholders equity</t>
  </si>
  <si>
    <t>Total liabilities and stockholders equity</t>
  </si>
  <si>
    <t>Balance Sheets (Parenthetical) (USD $)</t>
  </si>
  <si>
    <t>Statement of Financial Position [Abstract]</t>
  </si>
  <si>
    <t>Series A Preferred Stock, Par Value</t>
  </si>
  <si>
    <t>Series A Preferred Stock, Shares Authorized</t>
  </si>
  <si>
    <t>Series A Preferred Stock, Issued</t>
  </si>
  <si>
    <t>Common Stock, Par Value</t>
  </si>
  <si>
    <t>Common Stock, Shares Authorized</t>
  </si>
  <si>
    <t>Statements of Cash Flows (USD $)</t>
  </si>
  <si>
    <t>CASH FLOWS FROM OPERATING ACTIVITIES</t>
  </si>
  <si>
    <t>Adjustments to reconcile net loss to net cash used in operating activities:</t>
  </si>
  <si>
    <t>Amortization of debt discount</t>
  </si>
  <si>
    <t>Accrued interest on notes and loans payable</t>
  </si>
  <si>
    <t>Amortization of beneficial conversion feature</t>
  </si>
  <si>
    <t>Warrants issued as part of debt conversion</t>
  </si>
  <si>
    <t>Stock based compensation</t>
  </si>
  <si>
    <t>Changes in operating assets and liabilities</t>
  </si>
  <si>
    <t>Net cash used in operating activities</t>
  </si>
  <si>
    <t>CASH FLOWS FROM INVESTING ACTIVITIES</t>
  </si>
  <si>
    <t>Acquisition of intangible assets</t>
  </si>
  <si>
    <t>Net cash used in investing activities</t>
  </si>
  <si>
    <t>CASH FLOWS FROM FINANCING ACTIVITIES</t>
  </si>
  <si>
    <t>Proceeds from the sale of common stock</t>
  </si>
  <si>
    <t>Proceeds from the sale of Series A convertible preferred stock</t>
  </si>
  <si>
    <t>Payments of expenses relating to the sale of common stock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</si>
</sst>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s>
  <fonts count="10">
    <font>
      <sz val="10"/>
      <name val="Arial"/>
      <family val="0"/>
    </font>
    <font>
      <b/>
      <sz val="12"/>
      <name val="Geneva"/>
      <family val="0"/>
    </font>
    <font>
      <i/>
      <sz val="12"/>
      <name val="Geneva"/>
      <family val="0"/>
    </font>
    <font>
      <b/>
      <i/>
      <sz val="12"/>
      <name val="Geneva"/>
      <family val="0"/>
    </font>
    <font>
      <b/>
      <sz val="10"/>
      <name val="Arial"/>
      <family val="0"/>
    </font>
    <font>
      <sz val="10"/>
      <name val="Times New Roman"/>
      <family val="1"/>
    </font>
    <font>
      <b/>
      <sz val="10"/>
      <name val="Times New Roman"/>
      <family val="1"/>
    </font>
    <font>
      <sz val="10"/>
      <color indexed="8"/>
      <name val="Times New Roman"/>
      <family val="1"/>
    </font>
    <font>
      <u val="single"/>
      <sz val="10"/>
      <color indexed="12"/>
      <name val="Arial"/>
      <family val="0"/>
    </font>
    <font>
      <u val="single"/>
      <sz val="10"/>
      <color indexed="61"/>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top" wrapText="1"/>
    </xf>
    <xf numFmtId="0" fontId="4"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5" fillId="0" borderId="0" xfId="0" applyFont="1" applyAlignment="1">
      <alignment wrapText="1"/>
    </xf>
    <xf numFmtId="0" fontId="5" fillId="0" borderId="0" xfId="0" applyFont="1" applyAlignment="1">
      <alignment horizontal="justify" wrapText="1"/>
    </xf>
    <xf numFmtId="0" fontId="6" fillId="0" borderId="0" xfId="0" applyFont="1" applyAlignment="1">
      <alignment horizontal="justify" wrapText="1"/>
    </xf>
    <xf numFmtId="0" fontId="5" fillId="0" borderId="0" xfId="0" applyFont="1" applyAlignment="1">
      <alignment horizontal="center" wrapText="1"/>
    </xf>
    <xf numFmtId="0" fontId="5" fillId="2" borderId="0" xfId="0" applyFont="1" applyFill="1" applyAlignment="1">
      <alignment wrapText="1"/>
    </xf>
    <xf numFmtId="0" fontId="5" fillId="2" borderId="0" xfId="0" applyFont="1" applyFill="1" applyAlignment="1">
      <alignment horizontal="left" wrapText="1"/>
    </xf>
    <xf numFmtId="3" fontId="5" fillId="2" borderId="0" xfId="0" applyNumberFormat="1" applyFont="1" applyFill="1" applyAlignment="1">
      <alignment horizontal="right" wrapText="1"/>
    </xf>
    <xf numFmtId="0" fontId="5" fillId="3" borderId="0" xfId="0" applyFont="1" applyFill="1" applyAlignment="1">
      <alignment wrapText="1"/>
    </xf>
    <xf numFmtId="0" fontId="5" fillId="3" borderId="0" xfId="0" applyFont="1" applyFill="1" applyAlignment="1">
      <alignment horizontal="left" wrapText="1"/>
    </xf>
    <xf numFmtId="3" fontId="5" fillId="3" borderId="0" xfId="0" applyNumberFormat="1" applyFont="1" applyFill="1" applyAlignment="1">
      <alignment horizontal="right" wrapText="1"/>
    </xf>
    <xf numFmtId="0" fontId="5" fillId="2" borderId="0" xfId="0" applyFont="1" applyFill="1" applyAlignment="1">
      <alignment horizontal="right" wrapText="1"/>
    </xf>
    <xf numFmtId="0" fontId="5" fillId="3" borderId="0" xfId="0" applyFont="1" applyFill="1" applyAlignment="1">
      <alignment horizontal="right" wrapText="1"/>
    </xf>
    <xf numFmtId="0" fontId="6" fillId="0" borderId="0" xfId="0" applyFont="1" applyAlignment="1">
      <alignment wrapText="1"/>
    </xf>
    <xf numFmtId="0" fontId="7" fillId="0" borderId="0" xfId="0" applyFont="1" applyAlignment="1">
      <alignment wrapText="1"/>
    </xf>
    <xf numFmtId="0" fontId="4" fillId="0" borderId="1" xfId="0" applyFont="1" applyBorder="1" applyAlignment="1">
      <alignment horizontal="center" vertical="center" wrapText="1"/>
    </xf>
    <xf numFmtId="0" fontId="0" fillId="0" borderId="1" xfId="0" applyBorder="1" applyAlignment="1">
      <alignment/>
    </xf>
    <xf numFmtId="15" fontId="4" fillId="0" borderId="1" xfId="0" applyNumberFormat="1" applyFont="1" applyBorder="1" applyAlignment="1">
      <alignment horizontal="center" vertical="center" wrapText="1"/>
    </xf>
    <xf numFmtId="0" fontId="4" fillId="0" borderId="1" xfId="0" applyFont="1" applyBorder="1" applyAlignment="1">
      <alignment vertical="top" wrapText="1"/>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left" wrapText="1"/>
    </xf>
    <xf numFmtId="15" fontId="0" fillId="0" borderId="1" xfId="0" applyNumberFormat="1" applyBorder="1" applyAlignment="1">
      <alignment horizontal="left" wrapText="1"/>
    </xf>
    <xf numFmtId="3" fontId="0" fillId="0" borderId="1" xfId="0" applyNumberFormat="1" applyBorder="1" applyAlignment="1">
      <alignment horizontal="lef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5" fillId="0" borderId="0" xfId="0" applyFont="1" applyAlignment="1">
      <alignment horizontal="center" wrapText="1"/>
    </xf>
    <xf numFmtId="0" fontId="5" fillId="0" borderId="0" xfId="0" applyFont="1" applyAlignment="1">
      <alignment wrapText="1"/>
    </xf>
    <xf numFmtId="0" fontId="5" fillId="0" borderId="0" xfId="0" applyFont="1" applyAlignment="1">
      <alignment horizontal="justify" wrapText="1"/>
    </xf>
    <xf numFmtId="0" fontId="5" fillId="0" borderId="2" xfId="0" applyFont="1" applyBorder="1" applyAlignment="1">
      <alignment horizontal="center" wrapText="1"/>
    </xf>
    <xf numFmtId="0" fontId="5" fillId="0" borderId="3"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showGridLines="0" tabSelected="1" workbookViewId="0" topLeftCell="A1">
      <selection activeCell="B17" sqref="B17"/>
    </sheetView>
  </sheetViews>
  <sheetFormatPr defaultColWidth="8.8515625" defaultRowHeight="15.75" customHeight="1"/>
  <cols>
    <col min="1" max="1" width="36.421875" style="23" bestFit="1" customWidth="1"/>
    <col min="2" max="2" width="24.421875" style="23" bestFit="1" customWidth="1"/>
    <col min="3" max="3" width="10.140625" style="23" bestFit="1" customWidth="1"/>
    <col min="4" max="16384" width="8.8515625" style="23" customWidth="1"/>
  </cols>
  <sheetData>
    <row r="1" spans="1:3" ht="15.75" customHeight="1">
      <c r="A1" s="31" t="s">
        <v>102</v>
      </c>
      <c r="B1" s="22" t="s">
        <v>14</v>
      </c>
      <c r="C1" s="22" t="s">
        <v>15</v>
      </c>
    </row>
    <row r="2" spans="1:3" ht="15.75" customHeight="1">
      <c r="A2" s="31"/>
      <c r="B2" s="22" t="s">
        <v>26</v>
      </c>
      <c r="C2" s="24">
        <v>41047</v>
      </c>
    </row>
    <row r="3" spans="1:3" ht="15.75" customHeight="1">
      <c r="A3" s="25" t="s">
        <v>105</v>
      </c>
      <c r="B3" s="28"/>
      <c r="C3" s="26"/>
    </row>
    <row r="4" spans="1:3" ht="15.75" customHeight="1">
      <c r="A4" s="27" t="s">
        <v>106</v>
      </c>
      <c r="B4" s="28" t="s">
        <v>107</v>
      </c>
      <c r="C4" s="26"/>
    </row>
    <row r="5" spans="1:3" ht="15.75" customHeight="1">
      <c r="A5" s="27" t="s">
        <v>108</v>
      </c>
      <c r="B5" s="28">
        <v>1412659</v>
      </c>
      <c r="C5" s="26"/>
    </row>
    <row r="6" spans="1:3" ht="15.75" customHeight="1">
      <c r="A6" s="27" t="s">
        <v>109</v>
      </c>
      <c r="B6" s="28" t="s">
        <v>110</v>
      </c>
      <c r="C6" s="26"/>
    </row>
    <row r="7" spans="1:3" ht="15.75" customHeight="1">
      <c r="A7" s="27" t="s">
        <v>111</v>
      </c>
      <c r="B7" s="29">
        <v>40999</v>
      </c>
      <c r="C7" s="26"/>
    </row>
    <row r="8" spans="1:3" ht="15.75" customHeight="1">
      <c r="A8" s="27" t="s">
        <v>112</v>
      </c>
      <c r="B8" s="28" t="b">
        <v>0</v>
      </c>
      <c r="C8" s="26"/>
    </row>
    <row r="9" spans="1:3" ht="15.75" customHeight="1">
      <c r="A9" s="27" t="s">
        <v>113</v>
      </c>
      <c r="B9" s="28"/>
      <c r="C9" s="28">
        <f>--9-30</f>
        <v>-21</v>
      </c>
    </row>
    <row r="10" spans="1:3" ht="15.75" customHeight="1">
      <c r="A10" s="27" t="s">
        <v>114</v>
      </c>
      <c r="B10" s="28" t="s">
        <v>115</v>
      </c>
      <c r="C10" s="26"/>
    </row>
    <row r="11" spans="1:3" ht="15.75" customHeight="1">
      <c r="A11" s="27" t="s">
        <v>116</v>
      </c>
      <c r="B11" s="28" t="s">
        <v>115</v>
      </c>
      <c r="C11" s="26"/>
    </row>
    <row r="12" spans="1:3" ht="15.75" customHeight="1">
      <c r="A12" s="27" t="s">
        <v>117</v>
      </c>
      <c r="B12" s="28" t="s">
        <v>118</v>
      </c>
      <c r="C12" s="26"/>
    </row>
    <row r="13" spans="1:3" ht="15.75" customHeight="1">
      <c r="A13" s="27" t="s">
        <v>119</v>
      </c>
      <c r="B13" s="28" t="s">
        <v>120</v>
      </c>
      <c r="C13" s="26"/>
    </row>
    <row r="14" spans="1:3" ht="15.75" customHeight="1">
      <c r="A14" s="27" t="s">
        <v>121</v>
      </c>
      <c r="B14" s="30"/>
      <c r="C14" s="30">
        <v>83807964</v>
      </c>
    </row>
    <row r="15" spans="1:3" ht="15.75" customHeight="1">
      <c r="A15" s="27" t="s">
        <v>122</v>
      </c>
      <c r="B15" s="28" t="s">
        <v>123</v>
      </c>
      <c r="C15" s="26"/>
    </row>
    <row r="16" spans="1:3" ht="15.75" customHeight="1">
      <c r="A16" s="27" t="s">
        <v>124</v>
      </c>
      <c r="B16" s="28">
        <v>2012</v>
      </c>
      <c r="C16" s="26"/>
    </row>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B24"/>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32</v>
      </c>
      <c r="B1" s="1" t="s">
        <v>103</v>
      </c>
    </row>
    <row r="2" spans="1:2" ht="12">
      <c r="A2" s="32"/>
      <c r="B2" s="1" t="s">
        <v>104</v>
      </c>
    </row>
    <row r="3" spans="1:2" ht="12">
      <c r="A3" s="3" t="s">
        <v>135</v>
      </c>
      <c r="B3" s="4"/>
    </row>
    <row r="4" spans="1:2" ht="12">
      <c r="A4" s="33" t="s">
        <v>32</v>
      </c>
      <c r="B4" s="8"/>
    </row>
    <row r="5" spans="1:2" ht="12">
      <c r="A5" s="33"/>
      <c r="B5" s="20" t="s">
        <v>33</v>
      </c>
    </row>
    <row r="6" spans="1:2" ht="12">
      <c r="A6" s="33"/>
      <c r="B6" s="8"/>
    </row>
    <row r="7" spans="1:2" ht="84">
      <c r="A7" s="33"/>
      <c r="B7" s="9" t="s">
        <v>34</v>
      </c>
    </row>
    <row r="8" spans="1:2" ht="12">
      <c r="A8" s="33"/>
      <c r="B8" s="9"/>
    </row>
    <row r="9" spans="1:2" ht="12">
      <c r="A9" s="33"/>
      <c r="B9" s="20" t="s">
        <v>35</v>
      </c>
    </row>
    <row r="10" spans="1:2" ht="12">
      <c r="A10" s="33"/>
      <c r="B10" s="8"/>
    </row>
    <row r="11" spans="1:2" ht="108">
      <c r="A11" s="33"/>
      <c r="B11" s="9" t="s">
        <v>36</v>
      </c>
    </row>
    <row r="12" spans="1:2" ht="12">
      <c r="A12" s="33"/>
      <c r="B12" s="9"/>
    </row>
    <row r="13" spans="1:2" ht="180">
      <c r="A13" s="33"/>
      <c r="B13" s="9" t="s">
        <v>29</v>
      </c>
    </row>
    <row r="14" spans="1:2" ht="12">
      <c r="A14" s="33"/>
      <c r="B14" s="9"/>
    </row>
    <row r="15" spans="1:2" ht="180">
      <c r="A15" s="33"/>
      <c r="B15" s="9" t="s">
        <v>30</v>
      </c>
    </row>
    <row r="16" spans="1:2" ht="12">
      <c r="A16" s="33"/>
      <c r="B16" s="9"/>
    </row>
    <row r="17" spans="1:2" ht="240">
      <c r="A17" s="33"/>
      <c r="B17" s="9" t="s">
        <v>27</v>
      </c>
    </row>
    <row r="18" spans="1:2" ht="12">
      <c r="A18" s="33"/>
      <c r="B18" s="9"/>
    </row>
    <row r="19" spans="1:2" ht="168">
      <c r="A19" s="33"/>
      <c r="B19" s="9" t="s">
        <v>28</v>
      </c>
    </row>
    <row r="20" spans="1:2" ht="12">
      <c r="A20" s="33"/>
      <c r="B20" s="9"/>
    </row>
    <row r="21" spans="1:2" ht="108">
      <c r="A21" s="33"/>
      <c r="B21" s="9" t="s">
        <v>16</v>
      </c>
    </row>
    <row r="22" spans="1:2" ht="12">
      <c r="A22" s="33"/>
      <c r="B22" s="8"/>
    </row>
    <row r="23" spans="1:2" ht="108">
      <c r="A23" s="33"/>
      <c r="B23" s="9" t="s">
        <v>17</v>
      </c>
    </row>
    <row r="24" spans="1:2" ht="12">
      <c r="A24" s="33"/>
      <c r="B24" s="8"/>
    </row>
  </sheetData>
  <mergeCells count="2">
    <mergeCell ref="A1:A2"/>
    <mergeCell ref="A4:A2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18</v>
      </c>
      <c r="B1" s="1" t="s">
        <v>103</v>
      </c>
    </row>
    <row r="2" spans="1:2" ht="12">
      <c r="A2" s="32"/>
      <c r="B2" s="1" t="s">
        <v>104</v>
      </c>
    </row>
    <row r="3" spans="1:2" ht="12">
      <c r="A3" s="3" t="s">
        <v>135</v>
      </c>
      <c r="B3" s="4"/>
    </row>
    <row r="4" spans="1:2" ht="12">
      <c r="A4" s="33" t="s">
        <v>18</v>
      </c>
      <c r="B4" s="8"/>
    </row>
    <row r="5" spans="1:2" ht="12">
      <c r="A5" s="33"/>
      <c r="B5" s="20" t="s">
        <v>19</v>
      </c>
    </row>
    <row r="6" spans="1:2" ht="12">
      <c r="A6" s="33"/>
      <c r="B6" s="8"/>
    </row>
    <row r="7" spans="1:2" ht="48">
      <c r="A7" s="33"/>
      <c r="B7" s="9" t="s">
        <v>20</v>
      </c>
    </row>
    <row r="8" spans="1:2" ht="12">
      <c r="A8" s="33"/>
      <c r="B8" s="9"/>
    </row>
    <row r="9" spans="1:2" ht="12">
      <c r="A9" s="33"/>
      <c r="B9" s="20" t="s">
        <v>21</v>
      </c>
    </row>
    <row r="10" spans="1:2" ht="12">
      <c r="A10" s="33"/>
      <c r="B10" s="8"/>
    </row>
    <row r="11" spans="1:2" ht="48">
      <c r="A11" s="33"/>
      <c r="B11" s="8" t="s">
        <v>22</v>
      </c>
    </row>
    <row r="12" spans="1:2" ht="12">
      <c r="A12" s="33"/>
      <c r="B12" s="8"/>
    </row>
    <row r="13" spans="1:2" ht="72">
      <c r="A13" s="33"/>
      <c r="B13" s="8" t="s">
        <v>23</v>
      </c>
    </row>
  </sheetData>
  <mergeCells count="2">
    <mergeCell ref="A1:A2"/>
    <mergeCell ref="A4:A13"/>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150</v>
      </c>
      <c r="B1" s="1" t="s">
        <v>103</v>
      </c>
    </row>
    <row r="2" spans="1:2" ht="12">
      <c r="A2" s="32"/>
      <c r="B2" s="1" t="s">
        <v>104</v>
      </c>
    </row>
    <row r="3" spans="1:2" ht="12">
      <c r="A3" s="3" t="s">
        <v>135</v>
      </c>
      <c r="B3" s="4"/>
    </row>
    <row r="4" spans="1:2" ht="12">
      <c r="A4" s="33" t="s">
        <v>150</v>
      </c>
      <c r="B4" s="8"/>
    </row>
    <row r="5" spans="1:2" ht="12">
      <c r="A5" s="33"/>
      <c r="B5" s="20" t="s">
        <v>24</v>
      </c>
    </row>
    <row r="6" spans="1:2" ht="12">
      <c r="A6" s="33"/>
      <c r="B6" s="8"/>
    </row>
    <row r="7" spans="1:2" ht="12">
      <c r="A7" s="33"/>
      <c r="B7" s="20" t="s">
        <v>25</v>
      </c>
    </row>
    <row r="8" spans="1:2" ht="12">
      <c r="A8" s="33"/>
      <c r="B8" s="8"/>
    </row>
    <row r="9" spans="1:2" ht="180">
      <c r="A9" s="33"/>
      <c r="B9" s="8" t="s">
        <v>9</v>
      </c>
    </row>
    <row r="10" spans="1:2" ht="12">
      <c r="A10" s="33"/>
      <c r="B10" s="8"/>
    </row>
    <row r="11" spans="1:2" ht="12">
      <c r="A11" s="33"/>
      <c r="B11" s="20" t="s">
        <v>10</v>
      </c>
    </row>
    <row r="12" spans="1:2" ht="12">
      <c r="A12" s="33"/>
      <c r="B12" s="8"/>
    </row>
    <row r="13" spans="1:2" ht="240">
      <c r="A13" s="33"/>
      <c r="B13" s="21" t="s">
        <v>11</v>
      </c>
    </row>
  </sheetData>
  <mergeCells count="2">
    <mergeCell ref="A1:A2"/>
    <mergeCell ref="A4:A13"/>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11"/>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12</v>
      </c>
      <c r="B1" s="1" t="s">
        <v>103</v>
      </c>
    </row>
    <row r="2" spans="1:2" ht="12">
      <c r="A2" s="32"/>
      <c r="B2" s="1" t="s">
        <v>104</v>
      </c>
    </row>
    <row r="3" spans="1:2" ht="12">
      <c r="A3" s="3" t="s">
        <v>135</v>
      </c>
      <c r="B3" s="4"/>
    </row>
    <row r="4" spans="1:2" ht="12">
      <c r="A4" s="33" t="s">
        <v>12</v>
      </c>
      <c r="B4" s="8"/>
    </row>
    <row r="5" spans="1:2" ht="72">
      <c r="A5" s="33"/>
      <c r="B5" s="8" t="s">
        <v>13</v>
      </c>
    </row>
    <row r="6" spans="1:2" ht="12">
      <c r="A6" s="33"/>
      <c r="B6" s="8"/>
    </row>
    <row r="7" spans="1:2" ht="108">
      <c r="A7" s="33"/>
      <c r="B7" s="8" t="s">
        <v>0</v>
      </c>
    </row>
    <row r="8" spans="1:2" ht="12">
      <c r="A8" s="33"/>
      <c r="B8" s="8"/>
    </row>
    <row r="9" spans="1:2" ht="180">
      <c r="A9" s="33"/>
      <c r="B9" s="8" t="s">
        <v>1</v>
      </c>
    </row>
    <row r="10" spans="1:2" ht="12">
      <c r="A10" s="33"/>
      <c r="B10" s="8"/>
    </row>
    <row r="11" spans="1:2" ht="48">
      <c r="A11" s="33"/>
      <c r="B11" s="8" t="s">
        <v>2</v>
      </c>
    </row>
  </sheetData>
  <mergeCells count="2">
    <mergeCell ref="A1:A2"/>
    <mergeCell ref="A4:A11"/>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B9"/>
  <sheetViews>
    <sheetView showGridLines="0" workbookViewId="0" topLeftCell="A1">
      <selection activeCell="A1" sqref="A1"/>
    </sheetView>
  </sheetViews>
  <sheetFormatPr defaultColWidth="8.8515625" defaultRowHeight="12.75"/>
  <cols>
    <col min="1" max="1" width="32.00390625" style="0" bestFit="1" customWidth="1"/>
    <col min="2" max="2" width="36.421875" style="0" bestFit="1" customWidth="1"/>
  </cols>
  <sheetData>
    <row r="1" spans="1:2" ht="12">
      <c r="A1" s="32" t="s">
        <v>3</v>
      </c>
      <c r="B1" s="1" t="s">
        <v>103</v>
      </c>
    </row>
    <row r="2" spans="1:2" ht="12">
      <c r="A2" s="32"/>
      <c r="B2" s="1" t="s">
        <v>104</v>
      </c>
    </row>
    <row r="3" spans="1:2" ht="12">
      <c r="A3" s="3" t="s">
        <v>135</v>
      </c>
      <c r="B3" s="4"/>
    </row>
    <row r="4" spans="1:2" ht="12">
      <c r="A4" s="33" t="s">
        <v>3</v>
      </c>
      <c r="B4" s="8"/>
    </row>
    <row r="5" spans="1:2" ht="72">
      <c r="A5" s="33"/>
      <c r="B5" s="9" t="s">
        <v>4</v>
      </c>
    </row>
    <row r="6" spans="1:2" ht="12">
      <c r="A6" s="33"/>
      <c r="B6" s="9"/>
    </row>
    <row r="7" spans="1:2" ht="60">
      <c r="A7" s="33"/>
      <c r="B7" s="9" t="s">
        <v>5</v>
      </c>
    </row>
    <row r="8" spans="1:2" ht="12">
      <c r="A8" s="33"/>
      <c r="B8" s="9"/>
    </row>
    <row r="9" spans="1:2" ht="12">
      <c r="A9" s="33"/>
      <c r="B9" s="9" t="s">
        <v>6</v>
      </c>
    </row>
  </sheetData>
  <mergeCells count="2">
    <mergeCell ref="A1:A2"/>
    <mergeCell ref="A4:A9"/>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B5"/>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7</v>
      </c>
      <c r="B1" s="1" t="s">
        <v>103</v>
      </c>
    </row>
    <row r="2" spans="1:2" ht="12">
      <c r="A2" s="32"/>
      <c r="B2" s="1" t="s">
        <v>104</v>
      </c>
    </row>
    <row r="3" spans="1:2" ht="12">
      <c r="A3" s="3" t="s">
        <v>135</v>
      </c>
      <c r="B3" s="4"/>
    </row>
    <row r="4" spans="1:2" ht="12">
      <c r="A4" s="33" t="s">
        <v>7</v>
      </c>
      <c r="B4" s="8"/>
    </row>
    <row r="5" spans="1:2" ht="24">
      <c r="A5" s="33"/>
      <c r="B5" s="8" t="s">
        <v>8</v>
      </c>
    </row>
  </sheetData>
  <mergeCells count="2">
    <mergeCell ref="A1:A2"/>
    <mergeCell ref="A4:A5"/>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8.8515625" defaultRowHeight="12.75"/>
  <cols>
    <col min="1" max="1" width="36.421875" style="0" bestFit="1" customWidth="1"/>
    <col min="2" max="2" width="12.7109375" style="0" bestFit="1" customWidth="1"/>
    <col min="3" max="3" width="12.8515625" style="0" bestFit="1" customWidth="1"/>
  </cols>
  <sheetData>
    <row r="1" spans="1:3" ht="12">
      <c r="A1" s="1" t="s">
        <v>125</v>
      </c>
      <c r="B1" s="1" t="s">
        <v>104</v>
      </c>
      <c r="C1" s="1" t="s">
        <v>126</v>
      </c>
    </row>
    <row r="2" spans="1:3" ht="12">
      <c r="A2" s="3" t="s">
        <v>127</v>
      </c>
      <c r="B2" s="4"/>
      <c r="C2" s="4"/>
    </row>
    <row r="3" spans="1:3" ht="12">
      <c r="A3" s="2" t="s">
        <v>128</v>
      </c>
      <c r="B3" s="6">
        <v>36243</v>
      </c>
      <c r="C3" s="6">
        <v>4396</v>
      </c>
    </row>
    <row r="4" spans="1:3" ht="12">
      <c r="A4" s="2" t="s">
        <v>129</v>
      </c>
      <c r="B4" s="5">
        <v>33468</v>
      </c>
      <c r="C4" s="5">
        <v>73630</v>
      </c>
    </row>
    <row r="5" spans="1:3" ht="12">
      <c r="A5" s="2" t="s">
        <v>130</v>
      </c>
      <c r="B5" s="5">
        <v>69711</v>
      </c>
      <c r="C5" s="5">
        <v>78026</v>
      </c>
    </row>
    <row r="6" spans="1:3" ht="12">
      <c r="A6" s="2" t="s">
        <v>131</v>
      </c>
      <c r="B6" s="5">
        <v>3007500</v>
      </c>
      <c r="C6" s="5">
        <v>3007500</v>
      </c>
    </row>
    <row r="7" spans="1:3" ht="12">
      <c r="A7" s="2" t="s">
        <v>138</v>
      </c>
      <c r="B7" s="5">
        <v>3077211</v>
      </c>
      <c r="C7" s="5">
        <v>3085526</v>
      </c>
    </row>
    <row r="8" spans="1:3" ht="12">
      <c r="A8" s="3" t="s">
        <v>139</v>
      </c>
      <c r="B8" s="4"/>
      <c r="C8" s="4"/>
    </row>
    <row r="9" spans="1:3" ht="12">
      <c r="A9" s="2" t="s">
        <v>140</v>
      </c>
      <c r="B9" s="5">
        <v>1468153</v>
      </c>
      <c r="C9" s="5">
        <v>739327</v>
      </c>
    </row>
    <row r="10" spans="1:3" ht="12">
      <c r="A10" s="2" t="s">
        <v>141</v>
      </c>
      <c r="B10" s="5">
        <v>962033</v>
      </c>
      <c r="C10" s="5">
        <v>658251</v>
      </c>
    </row>
    <row r="11" spans="1:3" ht="12">
      <c r="A11" s="2" t="s">
        <v>142</v>
      </c>
      <c r="B11" s="5">
        <v>13387</v>
      </c>
      <c r="C11" s="5">
        <v>60243</v>
      </c>
    </row>
    <row r="12" spans="1:3" ht="24">
      <c r="A12" s="2" t="s">
        <v>143</v>
      </c>
      <c r="B12" s="5">
        <v>137871</v>
      </c>
      <c r="C12" s="4" t="s">
        <v>144</v>
      </c>
    </row>
    <row r="13" spans="1:3" ht="24">
      <c r="A13" s="2" t="s">
        <v>145</v>
      </c>
      <c r="B13" s="5">
        <v>187770</v>
      </c>
      <c r="C13" s="4" t="s">
        <v>144</v>
      </c>
    </row>
    <row r="14" spans="1:3" ht="12">
      <c r="A14" s="2" t="s">
        <v>146</v>
      </c>
      <c r="B14" s="5">
        <v>10000</v>
      </c>
      <c r="C14" s="5">
        <v>10000</v>
      </c>
    </row>
    <row r="15" spans="1:3" ht="12">
      <c r="A15" s="2" t="s">
        <v>147</v>
      </c>
      <c r="B15" s="5">
        <v>48000</v>
      </c>
      <c r="C15" s="4" t="s">
        <v>144</v>
      </c>
    </row>
    <row r="16" spans="1:3" ht="12">
      <c r="A16" s="2" t="s">
        <v>148</v>
      </c>
      <c r="B16" s="5">
        <v>2827214</v>
      </c>
      <c r="C16" s="5">
        <v>1467821</v>
      </c>
    </row>
    <row r="17" spans="1:3" ht="12">
      <c r="A17" s="2" t="s">
        <v>149</v>
      </c>
      <c r="B17" s="5">
        <v>2827214</v>
      </c>
      <c r="C17" s="5">
        <v>1467821</v>
      </c>
    </row>
    <row r="18" spans="1:3" ht="12">
      <c r="A18" s="3" t="s">
        <v>150</v>
      </c>
      <c r="B18" s="4"/>
      <c r="C18" s="4"/>
    </row>
    <row r="19" spans="1:3" ht="48">
      <c r="A19" s="2" t="s">
        <v>151</v>
      </c>
      <c r="B19" s="5">
        <v>1345</v>
      </c>
      <c r="C19" s="5">
        <v>1345</v>
      </c>
    </row>
    <row r="20" spans="1:3" ht="36">
      <c r="A20" s="2" t="s">
        <v>152</v>
      </c>
      <c r="B20" s="5">
        <v>88237</v>
      </c>
      <c r="C20" s="5">
        <v>88237</v>
      </c>
    </row>
    <row r="21" spans="1:3" ht="24">
      <c r="A21" s="2" t="s">
        <v>153</v>
      </c>
      <c r="B21" s="5">
        <v>151384</v>
      </c>
      <c r="C21" s="4" t="s">
        <v>144</v>
      </c>
    </row>
    <row r="22" spans="1:3" ht="12">
      <c r="A22" s="2" t="s">
        <v>154</v>
      </c>
      <c r="B22" s="5">
        <v>6925486</v>
      </c>
      <c r="C22" s="5">
        <v>6573794</v>
      </c>
    </row>
    <row r="23" spans="1:3" ht="12">
      <c r="A23" s="2" t="s">
        <v>155</v>
      </c>
      <c r="B23" s="5">
        <v>-6912027</v>
      </c>
      <c r="C23" s="5">
        <v>-5041243</v>
      </c>
    </row>
    <row r="24" spans="1:3" ht="12">
      <c r="A24" s="2" t="s">
        <v>156</v>
      </c>
      <c r="B24" s="5">
        <v>-4428</v>
      </c>
      <c r="C24" s="5">
        <v>-4428</v>
      </c>
    </row>
    <row r="25" spans="1:3" ht="12">
      <c r="A25" s="2" t="s">
        <v>157</v>
      </c>
      <c r="B25" s="5">
        <v>249997</v>
      </c>
      <c r="C25" s="5">
        <v>1617705</v>
      </c>
    </row>
    <row r="26" spans="1:3" ht="12">
      <c r="A26" s="2" t="s">
        <v>158</v>
      </c>
      <c r="B26" s="6">
        <v>3077211</v>
      </c>
      <c r="C26" s="6">
        <v>3085526</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8.8515625" defaultRowHeight="12.75"/>
  <cols>
    <col min="1" max="1" width="36.421875" style="0" bestFit="1" customWidth="1"/>
    <col min="2" max="2" width="12.7109375" style="0" bestFit="1" customWidth="1"/>
    <col min="3" max="3" width="12.8515625" style="0" bestFit="1" customWidth="1"/>
  </cols>
  <sheetData>
    <row r="1" spans="1:3" ht="12">
      <c r="A1" s="1" t="s">
        <v>159</v>
      </c>
      <c r="B1" s="1" t="s">
        <v>104</v>
      </c>
      <c r="C1" s="1" t="s">
        <v>126</v>
      </c>
    </row>
    <row r="2" spans="1:3" ht="12">
      <c r="A2" s="3" t="s">
        <v>160</v>
      </c>
      <c r="B2" s="4"/>
      <c r="C2" s="4"/>
    </row>
    <row r="3" spans="1:3" ht="12">
      <c r="A3" s="2" t="s">
        <v>161</v>
      </c>
      <c r="B3" s="7">
        <v>0.001</v>
      </c>
      <c r="C3" s="7">
        <v>0.001</v>
      </c>
    </row>
    <row r="4" spans="1:3" ht="12">
      <c r="A4" s="2" t="s">
        <v>162</v>
      </c>
      <c r="B4" s="5">
        <v>5500000</v>
      </c>
      <c r="C4" s="5">
        <v>5500000</v>
      </c>
    </row>
    <row r="5" spans="1:3" ht="12">
      <c r="A5" s="2" t="s">
        <v>163</v>
      </c>
      <c r="B5" s="5">
        <v>1345000</v>
      </c>
      <c r="C5" s="5">
        <v>1345000</v>
      </c>
    </row>
    <row r="6" spans="1:3" ht="12">
      <c r="A6" s="2" t="s">
        <v>164</v>
      </c>
      <c r="B6" s="7">
        <v>0.001</v>
      </c>
      <c r="C6" s="7">
        <v>0.001</v>
      </c>
    </row>
    <row r="7" spans="1:3" ht="12">
      <c r="A7" s="2" t="s">
        <v>165</v>
      </c>
      <c r="B7" s="5">
        <v>200000000</v>
      </c>
      <c r="C7" s="5">
        <v>200000000</v>
      </c>
    </row>
    <row r="8" spans="1:3" ht="12">
      <c r="A8" s="2" t="s">
        <v>70</v>
      </c>
      <c r="B8" s="5">
        <v>88236324</v>
      </c>
      <c r="C8" s="5">
        <v>88236324</v>
      </c>
    </row>
    <row r="9" spans="1:3" ht="12">
      <c r="A9" s="2" t="s">
        <v>71</v>
      </c>
      <c r="B9" s="5">
        <v>83807964</v>
      </c>
      <c r="C9" s="5">
        <v>83807964</v>
      </c>
    </row>
    <row r="10" spans="1:3" ht="12">
      <c r="A10" s="2" t="s">
        <v>72</v>
      </c>
      <c r="B10" s="6">
        <v>151384</v>
      </c>
      <c r="C10" s="4" t="s">
        <v>144</v>
      </c>
    </row>
    <row r="11" spans="1:3" ht="12">
      <c r="A11" s="2" t="s">
        <v>73</v>
      </c>
      <c r="B11" s="5">
        <v>4428360</v>
      </c>
      <c r="C11" s="5">
        <v>4428360</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F18"/>
  <sheetViews>
    <sheetView showGridLines="0" workbookViewId="0" topLeftCell="A1">
      <selection activeCell="A1" sqref="A1"/>
    </sheetView>
  </sheetViews>
  <sheetFormatPr defaultColWidth="8.8515625" defaultRowHeight="12.75"/>
  <cols>
    <col min="1" max="1" width="36.421875" style="0" bestFit="1" customWidth="1"/>
    <col min="2" max="5" width="12.7109375" style="0" bestFit="1" customWidth="1"/>
    <col min="6" max="6" width="16.421875" style="0" bestFit="1" customWidth="1"/>
  </cols>
  <sheetData>
    <row r="1" spans="1:6" ht="12.75" customHeight="1">
      <c r="A1" s="32" t="s">
        <v>74</v>
      </c>
      <c r="B1" s="32" t="s">
        <v>103</v>
      </c>
      <c r="C1" s="32"/>
      <c r="D1" s="32" t="s">
        <v>75</v>
      </c>
      <c r="E1" s="32"/>
      <c r="F1" s="1" t="s">
        <v>76</v>
      </c>
    </row>
    <row r="2" spans="1:6" ht="12">
      <c r="A2" s="32"/>
      <c r="B2" s="1" t="s">
        <v>104</v>
      </c>
      <c r="C2" s="1" t="s">
        <v>77</v>
      </c>
      <c r="D2" s="1" t="s">
        <v>104</v>
      </c>
      <c r="E2" s="1" t="s">
        <v>77</v>
      </c>
      <c r="F2" s="1" t="s">
        <v>104</v>
      </c>
    </row>
    <row r="3" spans="1:6" ht="12">
      <c r="A3" s="3" t="s">
        <v>78</v>
      </c>
      <c r="B3" s="4"/>
      <c r="C3" s="4"/>
      <c r="D3" s="4"/>
      <c r="E3" s="4"/>
      <c r="F3" s="4"/>
    </row>
    <row r="4" spans="1:6" ht="12">
      <c r="A4" s="2" t="s">
        <v>79</v>
      </c>
      <c r="B4" s="4" t="s">
        <v>144</v>
      </c>
      <c r="C4" s="4" t="s">
        <v>144</v>
      </c>
      <c r="D4" s="4" t="s">
        <v>144</v>
      </c>
      <c r="E4" s="4" t="s">
        <v>144</v>
      </c>
      <c r="F4" s="4" t="s">
        <v>144</v>
      </c>
    </row>
    <row r="5" spans="1:6" ht="12">
      <c r="A5" s="3" t="s">
        <v>80</v>
      </c>
      <c r="B5" s="4"/>
      <c r="C5" s="4"/>
      <c r="D5" s="4"/>
      <c r="E5" s="4"/>
      <c r="F5" s="4"/>
    </row>
    <row r="6" spans="1:6" ht="12">
      <c r="A6" s="2" t="s">
        <v>81</v>
      </c>
      <c r="B6" s="5">
        <v>449377</v>
      </c>
      <c r="C6" s="4" t="s">
        <v>144</v>
      </c>
      <c r="D6" s="5">
        <v>869859</v>
      </c>
      <c r="E6" s="4" t="s">
        <v>144</v>
      </c>
      <c r="F6" s="5">
        <v>1388761</v>
      </c>
    </row>
    <row r="7" spans="1:6" ht="12">
      <c r="A7" s="2" t="s">
        <v>82</v>
      </c>
      <c r="B7" s="5">
        <v>371930</v>
      </c>
      <c r="C7" s="5">
        <v>847094</v>
      </c>
      <c r="D7" s="5">
        <v>760985</v>
      </c>
      <c r="E7" s="5">
        <v>1503855</v>
      </c>
      <c r="F7" s="5">
        <v>3771708</v>
      </c>
    </row>
    <row r="8" spans="1:6" ht="24">
      <c r="A8" s="2" t="s">
        <v>83</v>
      </c>
      <c r="B8" s="4" t="s">
        <v>144</v>
      </c>
      <c r="C8" s="5">
        <v>743491</v>
      </c>
      <c r="D8" s="4" t="s">
        <v>144</v>
      </c>
      <c r="E8" s="5">
        <v>855991</v>
      </c>
      <c r="F8" s="5">
        <v>1248637</v>
      </c>
    </row>
    <row r="9" spans="1:6" ht="12">
      <c r="A9" s="2" t="s">
        <v>84</v>
      </c>
      <c r="B9" s="5">
        <v>821307</v>
      </c>
      <c r="C9" s="5">
        <v>1590585</v>
      </c>
      <c r="D9" s="5">
        <v>1630844</v>
      </c>
      <c r="E9" s="5">
        <v>2359846</v>
      </c>
      <c r="F9" s="5">
        <v>6409106</v>
      </c>
    </row>
    <row r="10" spans="1:6" ht="12">
      <c r="A10" s="2" t="s">
        <v>85</v>
      </c>
      <c r="B10" s="5">
        <v>-821307</v>
      </c>
      <c r="C10" s="5">
        <v>-1590585</v>
      </c>
      <c r="D10" s="5">
        <v>-1630844</v>
      </c>
      <c r="E10" s="5">
        <v>-2359846</v>
      </c>
      <c r="F10" s="5">
        <v>-6409106</v>
      </c>
    </row>
    <row r="11" spans="1:6" ht="12">
      <c r="A11" s="3" t="s">
        <v>86</v>
      </c>
      <c r="B11" s="4"/>
      <c r="C11" s="4"/>
      <c r="D11" s="4"/>
      <c r="E11" s="4"/>
      <c r="F11" s="4"/>
    </row>
    <row r="12" spans="1:6" ht="24">
      <c r="A12" s="2" t="s">
        <v>87</v>
      </c>
      <c r="B12" s="5">
        <v>-234471</v>
      </c>
      <c r="C12" s="5">
        <v>-2178</v>
      </c>
      <c r="D12" s="5">
        <v>-239940</v>
      </c>
      <c r="E12" s="5">
        <v>-4053</v>
      </c>
      <c r="F12" s="5">
        <v>-502921</v>
      </c>
    </row>
    <row r="13" spans="1:6" ht="12">
      <c r="A13" s="2" t="s">
        <v>88</v>
      </c>
      <c r="B13" s="5">
        <v>-234471</v>
      </c>
      <c r="C13" s="5">
        <v>-2178</v>
      </c>
      <c r="D13" s="5">
        <v>-239940</v>
      </c>
      <c r="E13" s="5">
        <v>-4053</v>
      </c>
      <c r="F13" s="5">
        <v>-502921</v>
      </c>
    </row>
    <row r="14" spans="1:6" ht="12">
      <c r="A14" s="2" t="s">
        <v>89</v>
      </c>
      <c r="B14" s="5">
        <v>-1055778</v>
      </c>
      <c r="C14" s="5">
        <v>-1592763</v>
      </c>
      <c r="D14" s="5">
        <v>-1870784</v>
      </c>
      <c r="E14" s="5">
        <v>-2363899</v>
      </c>
      <c r="F14" s="5">
        <v>-6912027</v>
      </c>
    </row>
    <row r="15" spans="1:6" ht="12">
      <c r="A15" s="2" t="s">
        <v>90</v>
      </c>
      <c r="B15" s="5">
        <v>-26826</v>
      </c>
      <c r="C15" s="4" t="s">
        <v>144</v>
      </c>
      <c r="D15" s="5">
        <v>-54187</v>
      </c>
      <c r="E15" s="4" t="s">
        <v>144</v>
      </c>
      <c r="F15" s="5">
        <v>-1316923</v>
      </c>
    </row>
    <row r="16" spans="1:6" ht="12">
      <c r="A16" s="2" t="s">
        <v>91</v>
      </c>
      <c r="B16" s="6">
        <v>-1082604</v>
      </c>
      <c r="C16" s="6">
        <v>-1592763</v>
      </c>
      <c r="D16" s="6">
        <v>-1924971</v>
      </c>
      <c r="E16" s="6">
        <v>-2363899</v>
      </c>
      <c r="F16" s="6">
        <v>-8228950</v>
      </c>
    </row>
    <row r="17" spans="1:6" ht="12">
      <c r="A17" s="2" t="s">
        <v>92</v>
      </c>
      <c r="B17" s="7">
        <v>-0.01</v>
      </c>
      <c r="C17" s="7">
        <v>-0.02</v>
      </c>
      <c r="D17" s="7">
        <v>-0.02</v>
      </c>
      <c r="E17" s="7">
        <v>-0.03</v>
      </c>
      <c r="F17" s="4"/>
    </row>
    <row r="18" spans="1:6" ht="24">
      <c r="A18" s="2" t="s">
        <v>93</v>
      </c>
      <c r="B18" s="5">
        <v>83807964</v>
      </c>
      <c r="C18" s="5">
        <v>83822317</v>
      </c>
      <c r="D18" s="5">
        <v>83807964</v>
      </c>
      <c r="E18" s="5">
        <v>85508846</v>
      </c>
      <c r="F18" s="4"/>
    </row>
  </sheetData>
  <mergeCells count="3">
    <mergeCell ref="A1:A2"/>
    <mergeCell ref="B1:C1"/>
    <mergeCell ref="D1:E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41"/>
  <sheetViews>
    <sheetView showGridLines="0" workbookViewId="0" topLeftCell="A1">
      <selection activeCell="A1" sqref="A1"/>
    </sheetView>
  </sheetViews>
  <sheetFormatPr defaultColWidth="8.8515625" defaultRowHeight="12.75"/>
  <cols>
    <col min="1" max="1" width="36.421875" style="0" bestFit="1" customWidth="1"/>
    <col min="2" max="3" width="12.7109375" style="0" bestFit="1" customWidth="1"/>
    <col min="4" max="4" width="16.421875" style="0" bestFit="1" customWidth="1"/>
  </cols>
  <sheetData>
    <row r="1" spans="1:4" ht="12.75" customHeight="1">
      <c r="A1" s="32" t="s">
        <v>166</v>
      </c>
      <c r="B1" s="32" t="s">
        <v>75</v>
      </c>
      <c r="C1" s="32"/>
      <c r="D1" s="1" t="s">
        <v>76</v>
      </c>
    </row>
    <row r="2" spans="1:4" ht="12">
      <c r="A2" s="32"/>
      <c r="B2" s="1" t="s">
        <v>104</v>
      </c>
      <c r="C2" s="1" t="s">
        <v>77</v>
      </c>
      <c r="D2" s="1" t="s">
        <v>104</v>
      </c>
    </row>
    <row r="3" spans="1:4" ht="24">
      <c r="A3" s="3" t="s">
        <v>167</v>
      </c>
      <c r="B3" s="4"/>
      <c r="C3" s="4"/>
      <c r="D3" s="4"/>
    </row>
    <row r="4" spans="1:4" ht="12">
      <c r="A4" s="2" t="s">
        <v>89</v>
      </c>
      <c r="B4" s="6">
        <v>-1870784</v>
      </c>
      <c r="C4" s="6">
        <v>-2363899</v>
      </c>
      <c r="D4" s="6">
        <v>-6912027</v>
      </c>
    </row>
    <row r="5" spans="1:4" ht="24">
      <c r="A5" s="3" t="s">
        <v>168</v>
      </c>
      <c r="B5" s="4"/>
      <c r="C5" s="4"/>
      <c r="D5" s="4"/>
    </row>
    <row r="6" spans="1:4" ht="12">
      <c r="A6" s="2" t="s">
        <v>169</v>
      </c>
      <c r="B6" s="5">
        <v>31045</v>
      </c>
      <c r="C6" s="4" t="s">
        <v>144</v>
      </c>
      <c r="D6" s="5">
        <v>31045</v>
      </c>
    </row>
    <row r="7" spans="1:4" ht="12">
      <c r="A7" s="2" t="s">
        <v>170</v>
      </c>
      <c r="B7" s="5">
        <v>13543</v>
      </c>
      <c r="C7" s="4" t="s">
        <v>144</v>
      </c>
      <c r="D7" s="5">
        <v>13543</v>
      </c>
    </row>
    <row r="8" spans="1:4" ht="12">
      <c r="A8" s="2" t="s">
        <v>171</v>
      </c>
      <c r="B8" s="5">
        <v>178043</v>
      </c>
      <c r="C8" s="4" t="s">
        <v>144</v>
      </c>
      <c r="D8" s="5">
        <v>429257</v>
      </c>
    </row>
    <row r="9" spans="1:4" ht="12">
      <c r="A9" s="2" t="s">
        <v>172</v>
      </c>
      <c r="B9" s="5">
        <v>7653</v>
      </c>
      <c r="C9" s="4" t="s">
        <v>144</v>
      </c>
      <c r="D9" s="5">
        <v>7653</v>
      </c>
    </row>
    <row r="10" spans="1:4" ht="12">
      <c r="A10" s="2" t="s">
        <v>173</v>
      </c>
      <c r="B10" s="4" t="s">
        <v>144</v>
      </c>
      <c r="C10" s="5">
        <v>855991</v>
      </c>
      <c r="D10" s="5">
        <v>1248637</v>
      </c>
    </row>
    <row r="11" spans="1:4" ht="12">
      <c r="A11" s="3" t="s">
        <v>174</v>
      </c>
      <c r="B11" s="4"/>
      <c r="C11" s="4"/>
      <c r="D11" s="4"/>
    </row>
    <row r="12" spans="1:4" ht="12">
      <c r="A12" s="2" t="s">
        <v>129</v>
      </c>
      <c r="B12" s="5">
        <v>40162</v>
      </c>
      <c r="C12" s="5">
        <v>25970</v>
      </c>
      <c r="D12" s="5">
        <v>26775</v>
      </c>
    </row>
    <row r="13" spans="1:4" ht="12">
      <c r="A13" s="2" t="s">
        <v>140</v>
      </c>
      <c r="B13" s="5">
        <v>728826</v>
      </c>
      <c r="C13" s="5">
        <v>506723</v>
      </c>
      <c r="D13" s="5">
        <v>1468153</v>
      </c>
    </row>
    <row r="14" spans="1:4" ht="12">
      <c r="A14" s="2" t="s">
        <v>141</v>
      </c>
      <c r="B14" s="5">
        <v>251525</v>
      </c>
      <c r="C14" s="5">
        <v>216390</v>
      </c>
      <c r="D14" s="5">
        <v>887308</v>
      </c>
    </row>
    <row r="15" spans="1:4" ht="12">
      <c r="A15" s="2" t="s">
        <v>175</v>
      </c>
      <c r="B15" s="5">
        <v>-619987</v>
      </c>
      <c r="C15" s="5">
        <v>-758825</v>
      </c>
      <c r="D15" s="5">
        <v>-2799656</v>
      </c>
    </row>
    <row r="16" spans="1:4" ht="24">
      <c r="A16" s="3" t="s">
        <v>176</v>
      </c>
      <c r="B16" s="4"/>
      <c r="C16" s="4"/>
      <c r="D16" s="4"/>
    </row>
    <row r="17" spans="1:4" ht="12">
      <c r="A17" s="2" t="s">
        <v>177</v>
      </c>
      <c r="B17" s="4" t="s">
        <v>144</v>
      </c>
      <c r="C17" s="4" t="s">
        <v>144</v>
      </c>
      <c r="D17" s="5">
        <v>-3007500</v>
      </c>
    </row>
    <row r="18" spans="1:4" ht="12">
      <c r="A18" s="2" t="s">
        <v>178</v>
      </c>
      <c r="B18" s="4" t="s">
        <v>144</v>
      </c>
      <c r="C18" s="4" t="s">
        <v>144</v>
      </c>
      <c r="D18" s="5">
        <v>-3007500</v>
      </c>
    </row>
    <row r="19" spans="1:4" ht="24">
      <c r="A19" s="3" t="s">
        <v>179</v>
      </c>
      <c r="B19" s="4"/>
      <c r="C19" s="4"/>
      <c r="D19" s="4"/>
    </row>
    <row r="20" spans="1:4" ht="12">
      <c r="A20" s="2" t="s">
        <v>180</v>
      </c>
      <c r="B20" s="4" t="s">
        <v>144</v>
      </c>
      <c r="C20" s="5">
        <v>467550</v>
      </c>
      <c r="D20" s="5">
        <v>3012575</v>
      </c>
    </row>
    <row r="21" spans="1:4" ht="24">
      <c r="A21" s="2" t="s">
        <v>181</v>
      </c>
      <c r="B21" s="4" t="s">
        <v>144</v>
      </c>
      <c r="C21" s="4" t="s">
        <v>144</v>
      </c>
      <c r="D21" s="5">
        <v>1180000</v>
      </c>
    </row>
    <row r="22" spans="1:4" ht="24">
      <c r="A22" s="2" t="s">
        <v>182</v>
      </c>
      <c r="B22" s="4" t="s">
        <v>144</v>
      </c>
      <c r="C22" s="5">
        <v>-75777</v>
      </c>
      <c r="D22" s="5">
        <v>-444910</v>
      </c>
    </row>
    <row r="23" spans="1:4" ht="24">
      <c r="A23" s="2" t="s">
        <v>94</v>
      </c>
      <c r="B23" s="4" t="s">
        <v>144</v>
      </c>
      <c r="C23" s="4" t="s">
        <v>144</v>
      </c>
      <c r="D23" s="5">
        <v>-9600</v>
      </c>
    </row>
    <row r="24" spans="1:4" ht="24">
      <c r="A24" s="2" t="s">
        <v>95</v>
      </c>
      <c r="B24" s="5">
        <v>-46856</v>
      </c>
      <c r="C24" s="4" t="s">
        <v>144</v>
      </c>
      <c r="D24" s="5">
        <v>-46856</v>
      </c>
    </row>
    <row r="25" spans="1:4" ht="12">
      <c r="A25" s="2" t="s">
        <v>96</v>
      </c>
      <c r="B25" s="5">
        <v>660690</v>
      </c>
      <c r="C25" s="5">
        <v>115000</v>
      </c>
      <c r="D25" s="5">
        <v>1675690</v>
      </c>
    </row>
    <row r="26" spans="1:4" ht="12">
      <c r="A26" s="2" t="s">
        <v>97</v>
      </c>
      <c r="B26" s="5">
        <v>-10000</v>
      </c>
      <c r="C26" s="4" t="s">
        <v>144</v>
      </c>
      <c r="D26" s="5">
        <v>-245000</v>
      </c>
    </row>
    <row r="27" spans="1:4" ht="12">
      <c r="A27" s="2" t="s">
        <v>98</v>
      </c>
      <c r="B27" s="5">
        <v>48000</v>
      </c>
      <c r="C27" s="5">
        <v>187211</v>
      </c>
      <c r="D27" s="5">
        <v>554000</v>
      </c>
    </row>
    <row r="28" spans="1:4" ht="12">
      <c r="A28" s="2" t="s">
        <v>99</v>
      </c>
      <c r="B28" s="4" t="s">
        <v>144</v>
      </c>
      <c r="C28" s="5">
        <v>85000</v>
      </c>
      <c r="D28" s="5">
        <v>145000</v>
      </c>
    </row>
    <row r="29" spans="1:4" ht="12">
      <c r="A29" s="2" t="s">
        <v>100</v>
      </c>
      <c r="B29" s="4" t="s">
        <v>144</v>
      </c>
      <c r="C29" s="4" t="s">
        <v>144</v>
      </c>
      <c r="D29" s="5">
        <v>22500</v>
      </c>
    </row>
    <row r="30" spans="1:4" ht="12">
      <c r="A30" s="2" t="s">
        <v>101</v>
      </c>
      <c r="B30" s="5">
        <v>651834</v>
      </c>
      <c r="C30" s="5">
        <v>778984</v>
      </c>
      <c r="D30" s="5">
        <v>5843399</v>
      </c>
    </row>
    <row r="31" spans="1:4" ht="12">
      <c r="A31" s="2" t="s">
        <v>61</v>
      </c>
      <c r="B31" s="5">
        <v>31847</v>
      </c>
      <c r="C31" s="5">
        <v>20159</v>
      </c>
      <c r="D31" s="5">
        <v>36243</v>
      </c>
    </row>
    <row r="32" spans="1:4" ht="12">
      <c r="A32" s="2" t="s">
        <v>62</v>
      </c>
      <c r="B32" s="5">
        <v>4396</v>
      </c>
      <c r="C32" s="5">
        <v>4564</v>
      </c>
      <c r="D32" s="4" t="s">
        <v>144</v>
      </c>
    </row>
    <row r="33" spans="1:4" ht="12">
      <c r="A33" s="2" t="s">
        <v>63</v>
      </c>
      <c r="B33" s="5">
        <v>36243</v>
      </c>
      <c r="C33" s="5">
        <v>24723</v>
      </c>
      <c r="D33" s="5">
        <v>36243</v>
      </c>
    </row>
    <row r="34" spans="1:4" ht="24">
      <c r="A34" s="3" t="s">
        <v>64</v>
      </c>
      <c r="B34" s="4"/>
      <c r="C34" s="4"/>
      <c r="D34" s="4"/>
    </row>
    <row r="35" spans="1:4" ht="12">
      <c r="A35" s="2" t="s">
        <v>65</v>
      </c>
      <c r="B35" s="5">
        <v>1758</v>
      </c>
      <c r="C35" s="4" t="s">
        <v>144</v>
      </c>
      <c r="D35" s="4"/>
    </row>
    <row r="36" spans="1:4" ht="12">
      <c r="A36" s="3" t="s">
        <v>66</v>
      </c>
      <c r="B36" s="4"/>
      <c r="C36" s="4"/>
      <c r="D36" s="4"/>
    </row>
    <row r="37" spans="1:4" ht="12">
      <c r="A37" s="2" t="s">
        <v>90</v>
      </c>
      <c r="B37" s="5">
        <v>54187</v>
      </c>
      <c r="C37" s="4" t="s">
        <v>144</v>
      </c>
      <c r="D37" s="4"/>
    </row>
    <row r="38" spans="1:4" ht="24">
      <c r="A38" s="2" t="s">
        <v>67</v>
      </c>
      <c r="B38" s="5">
        <v>151384</v>
      </c>
      <c r="C38" s="4" t="s">
        <v>144</v>
      </c>
      <c r="D38" s="4"/>
    </row>
    <row r="39" spans="1:4" ht="12">
      <c r="A39" s="2" t="s">
        <v>68</v>
      </c>
      <c r="B39" s="5">
        <v>7653</v>
      </c>
      <c r="C39" s="4" t="s">
        <v>144</v>
      </c>
      <c r="D39" s="4"/>
    </row>
    <row r="40" spans="1:4" ht="24">
      <c r="A40" s="2" t="s">
        <v>132</v>
      </c>
      <c r="B40" s="4" t="s">
        <v>144</v>
      </c>
      <c r="C40" s="6">
        <v>506000</v>
      </c>
      <c r="D40" s="4"/>
    </row>
    <row r="41" spans="1:4" ht="12">
      <c r="A41" s="2" t="s">
        <v>133</v>
      </c>
      <c r="B41" s="4" t="s">
        <v>144</v>
      </c>
      <c r="C41" s="6">
        <v>4428</v>
      </c>
      <c r="D41" s="4"/>
    </row>
  </sheetData>
  <mergeCells count="2">
    <mergeCell ref="A1:A2"/>
    <mergeCell ref="B1:C1"/>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1"/>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134</v>
      </c>
      <c r="B1" s="1" t="s">
        <v>103</v>
      </c>
    </row>
    <row r="2" spans="1:2" ht="12">
      <c r="A2" s="32"/>
      <c r="B2" s="1" t="s">
        <v>104</v>
      </c>
    </row>
    <row r="3" spans="1:2" ht="12">
      <c r="A3" s="3" t="s">
        <v>135</v>
      </c>
      <c r="B3" s="4"/>
    </row>
    <row r="4" spans="1:2" ht="12">
      <c r="A4" s="33" t="s">
        <v>134</v>
      </c>
      <c r="B4" s="8"/>
    </row>
    <row r="5" spans="1:2" ht="60">
      <c r="A5" s="33"/>
      <c r="B5" s="9" t="s">
        <v>136</v>
      </c>
    </row>
    <row r="6" spans="1:2" ht="12">
      <c r="A6" s="33"/>
      <c r="B6" s="8"/>
    </row>
    <row r="7" spans="1:2" ht="48">
      <c r="A7" s="33"/>
      <c r="B7" s="9" t="s">
        <v>137</v>
      </c>
    </row>
    <row r="8" spans="1:2" ht="12">
      <c r="A8" s="33"/>
      <c r="B8" s="8"/>
    </row>
    <row r="9" spans="1:2" ht="168">
      <c r="A9" s="33"/>
      <c r="B9" s="9" t="s">
        <v>69</v>
      </c>
    </row>
    <row r="10" spans="1:2" ht="12">
      <c r="A10" s="33"/>
      <c r="B10" s="8"/>
    </row>
    <row r="11" spans="1:2" ht="168">
      <c r="A11" s="33"/>
      <c r="B11" s="9" t="s">
        <v>57</v>
      </c>
    </row>
  </sheetData>
  <mergeCells count="2">
    <mergeCell ref="A1:A2"/>
    <mergeCell ref="A4:A1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8"/>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58</v>
      </c>
      <c r="B1" s="1" t="s">
        <v>103</v>
      </c>
    </row>
    <row r="2" spans="1:2" ht="12">
      <c r="A2" s="32"/>
      <c r="B2" s="1" t="s">
        <v>104</v>
      </c>
    </row>
    <row r="3" spans="1:2" ht="12">
      <c r="A3" s="3" t="s">
        <v>135</v>
      </c>
      <c r="B3" s="4"/>
    </row>
    <row r="4" spans="1:2" ht="12">
      <c r="A4" s="33" t="s">
        <v>58</v>
      </c>
      <c r="B4" s="8"/>
    </row>
    <row r="5" spans="1:2" ht="252">
      <c r="A5" s="33"/>
      <c r="B5" s="9" t="s">
        <v>59</v>
      </c>
    </row>
    <row r="6" spans="1:2" ht="12">
      <c r="A6" s="33"/>
      <c r="B6" s="8"/>
    </row>
    <row r="7" spans="1:2" ht="12">
      <c r="A7" s="33"/>
      <c r="B7" s="10" t="s">
        <v>60</v>
      </c>
    </row>
    <row r="8" spans="1:2" ht="12">
      <c r="A8" s="33"/>
      <c r="B8" s="8"/>
    </row>
    <row r="9" spans="1:2" ht="288">
      <c r="A9" s="33"/>
      <c r="B9" s="9" t="s">
        <v>51</v>
      </c>
    </row>
    <row r="10" spans="1:2" ht="12">
      <c r="A10" s="33"/>
      <c r="B10" s="8"/>
    </row>
    <row r="11" spans="1:2" ht="12">
      <c r="A11" s="33"/>
      <c r="B11" s="10" t="s">
        <v>52</v>
      </c>
    </row>
    <row r="12" spans="1:2" ht="12">
      <c r="A12" s="33"/>
      <c r="B12" s="8"/>
    </row>
    <row r="13" spans="1:2" ht="72">
      <c r="A13" s="33"/>
      <c r="B13" s="9" t="s">
        <v>53</v>
      </c>
    </row>
    <row r="14" spans="1:2" ht="12">
      <c r="A14" s="33"/>
      <c r="B14" s="9"/>
    </row>
    <row r="15" spans="1:2" ht="12">
      <c r="A15" s="33"/>
      <c r="B15" s="10" t="s">
        <v>54</v>
      </c>
    </row>
    <row r="16" spans="1:2" ht="12">
      <c r="A16" s="33"/>
      <c r="B16" s="8"/>
    </row>
    <row r="17" spans="1:2" ht="48">
      <c r="A17" s="33"/>
      <c r="B17" s="8" t="s">
        <v>55</v>
      </c>
    </row>
    <row r="18" spans="1:2" ht="12">
      <c r="A18" s="33"/>
      <c r="B18" s="4"/>
    </row>
  </sheetData>
  <mergeCells count="2">
    <mergeCell ref="A1:A2"/>
    <mergeCell ref="A4:A18"/>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J16"/>
  <sheetViews>
    <sheetView showGridLines="0" workbookViewId="0" topLeftCell="A1">
      <selection activeCell="A1" sqref="A1"/>
    </sheetView>
  </sheetViews>
  <sheetFormatPr defaultColWidth="8.8515625" defaultRowHeight="12.75"/>
  <cols>
    <col min="1" max="1" width="28.421875" style="0" bestFit="1" customWidth="1"/>
    <col min="2" max="2" width="36.421875" style="0" customWidth="1"/>
    <col min="3" max="4" width="22.8515625" style="0" customWidth="1"/>
    <col min="5" max="5" width="21.8515625" style="0" customWidth="1"/>
    <col min="6" max="8" width="22.8515625" style="0" customWidth="1"/>
    <col min="9" max="9" width="19.7109375" style="0" customWidth="1"/>
    <col min="10" max="10" width="22.8515625" style="0" customWidth="1"/>
  </cols>
  <sheetData>
    <row r="1" spans="1:10" ht="12.75" customHeight="1">
      <c r="A1" s="32" t="s">
        <v>56</v>
      </c>
      <c r="B1" s="32" t="s">
        <v>103</v>
      </c>
      <c r="C1" s="32"/>
      <c r="D1" s="32"/>
      <c r="E1" s="32"/>
      <c r="F1" s="32"/>
      <c r="G1" s="32"/>
      <c r="H1" s="32"/>
      <c r="I1" s="32"/>
      <c r="J1" s="32"/>
    </row>
    <row r="2" spans="1:10" ht="12.75" customHeight="1">
      <c r="A2" s="32"/>
      <c r="B2" s="32" t="s">
        <v>104</v>
      </c>
      <c r="C2" s="32"/>
      <c r="D2" s="32"/>
      <c r="E2" s="32"/>
      <c r="F2" s="32"/>
      <c r="G2" s="32"/>
      <c r="H2" s="32"/>
      <c r="I2" s="32"/>
      <c r="J2" s="32"/>
    </row>
    <row r="3" spans="1:10" ht="12">
      <c r="A3" s="3" t="s">
        <v>135</v>
      </c>
      <c r="B3" s="34"/>
      <c r="C3" s="34"/>
      <c r="D3" s="34"/>
      <c r="E3" s="34"/>
      <c r="F3" s="34"/>
      <c r="G3" s="34"/>
      <c r="H3" s="34"/>
      <c r="I3" s="34"/>
      <c r="J3" s="34"/>
    </row>
    <row r="4" spans="1:10" ht="12">
      <c r="A4" s="33" t="s">
        <v>56</v>
      </c>
      <c r="B4" s="36"/>
      <c r="C4" s="36"/>
      <c r="D4" s="36"/>
      <c r="E4" s="36"/>
      <c r="F4" s="36"/>
      <c r="G4" s="36"/>
      <c r="H4" s="36"/>
      <c r="I4" s="36"/>
      <c r="J4" s="36"/>
    </row>
    <row r="5" spans="1:10" ht="25.5" customHeight="1">
      <c r="A5" s="33"/>
      <c r="B5" s="37" t="s">
        <v>37</v>
      </c>
      <c r="C5" s="37"/>
      <c r="D5" s="37"/>
      <c r="E5" s="37"/>
      <c r="F5" s="37"/>
      <c r="G5" s="37"/>
      <c r="H5" s="37"/>
      <c r="I5" s="37"/>
      <c r="J5" s="37"/>
    </row>
    <row r="6" spans="1:10" ht="12">
      <c r="A6" s="33"/>
      <c r="B6" s="37"/>
      <c r="C6" s="37"/>
      <c r="D6" s="37"/>
      <c r="E6" s="37"/>
      <c r="F6" s="37"/>
      <c r="G6" s="37"/>
      <c r="H6" s="37"/>
      <c r="I6" s="37"/>
      <c r="J6" s="37"/>
    </row>
    <row r="7" spans="1:10" ht="12.75" customHeight="1">
      <c r="A7" s="33"/>
      <c r="B7" s="11"/>
      <c r="C7" s="8"/>
      <c r="D7" s="35" t="s">
        <v>38</v>
      </c>
      <c r="E7" s="35"/>
      <c r="F7" s="35"/>
      <c r="G7" s="35"/>
      <c r="H7" s="35"/>
      <c r="I7" s="35"/>
      <c r="J7" s="35"/>
    </row>
    <row r="8" spans="1:10" ht="12.75" customHeight="1">
      <c r="A8" s="33"/>
      <c r="B8" s="11"/>
      <c r="C8" s="8"/>
      <c r="D8" s="35" t="s">
        <v>39</v>
      </c>
      <c r="E8" s="35"/>
      <c r="F8" s="35"/>
      <c r="G8" s="35"/>
      <c r="H8" s="35"/>
      <c r="I8" s="35"/>
      <c r="J8" s="35"/>
    </row>
    <row r="9" spans="1:10" ht="12.75" thickBot="1">
      <c r="A9" s="33"/>
      <c r="B9" s="11"/>
      <c r="C9" s="8"/>
      <c r="D9" s="38" t="s">
        <v>40</v>
      </c>
      <c r="E9" s="38"/>
      <c r="F9" s="38"/>
      <c r="G9" s="38"/>
      <c r="H9" s="38"/>
      <c r="I9" s="38"/>
      <c r="J9" s="38"/>
    </row>
    <row r="10" spans="1:10" ht="12.75" thickBot="1">
      <c r="A10" s="33"/>
      <c r="B10" s="11"/>
      <c r="C10" s="8"/>
      <c r="D10" s="39">
        <v>2012</v>
      </c>
      <c r="E10" s="39"/>
      <c r="F10" s="39"/>
      <c r="G10" s="8"/>
      <c r="H10" s="39">
        <v>2011</v>
      </c>
      <c r="I10" s="39"/>
      <c r="J10" s="39"/>
    </row>
    <row r="11" spans="1:10" ht="12">
      <c r="A11" s="33"/>
      <c r="B11" s="12" t="s">
        <v>41</v>
      </c>
      <c r="C11" s="12"/>
      <c r="D11" s="13"/>
      <c r="E11" s="14">
        <v>5542688</v>
      </c>
      <c r="F11" s="13"/>
      <c r="G11" s="12"/>
      <c r="H11" s="13"/>
      <c r="I11" s="14">
        <v>5542688</v>
      </c>
      <c r="J11" s="13"/>
    </row>
    <row r="12" spans="1:10" ht="12">
      <c r="A12" s="33"/>
      <c r="B12" s="15" t="s">
        <v>42</v>
      </c>
      <c r="C12" s="15"/>
      <c r="D12" s="16"/>
      <c r="E12" s="17">
        <v>1269842</v>
      </c>
      <c r="F12" s="16"/>
      <c r="G12" s="15"/>
      <c r="H12" s="16"/>
      <c r="I12" s="17">
        <v>2300067</v>
      </c>
      <c r="J12" s="16"/>
    </row>
    <row r="13" spans="1:10" ht="12">
      <c r="A13" s="33"/>
      <c r="B13" s="13" t="s">
        <v>43</v>
      </c>
      <c r="C13" s="12"/>
      <c r="D13" s="13"/>
      <c r="E13" s="14">
        <v>14277000</v>
      </c>
      <c r="F13" s="13"/>
      <c r="G13" s="12"/>
      <c r="H13" s="13"/>
      <c r="I13" s="18" t="s">
        <v>44</v>
      </c>
      <c r="J13" s="13"/>
    </row>
    <row r="14" spans="1:10" ht="12">
      <c r="A14" s="33"/>
      <c r="B14" s="16" t="s">
        <v>45</v>
      </c>
      <c r="C14" s="15"/>
      <c r="D14" s="16"/>
      <c r="E14" s="17">
        <v>3804914</v>
      </c>
      <c r="F14" s="16"/>
      <c r="G14" s="15"/>
      <c r="H14" s="16"/>
      <c r="I14" s="19" t="s">
        <v>44</v>
      </c>
      <c r="J14" s="16"/>
    </row>
    <row r="15" spans="1:10" ht="12">
      <c r="A15" s="33"/>
      <c r="B15" s="37"/>
      <c r="C15" s="37"/>
      <c r="D15" s="37"/>
      <c r="E15" s="37"/>
      <c r="F15" s="37"/>
      <c r="G15" s="37"/>
      <c r="H15" s="37"/>
      <c r="I15" s="37"/>
      <c r="J15" s="37"/>
    </row>
    <row r="16" spans="1:10" ht="12">
      <c r="A16" s="33"/>
      <c r="B16" s="36"/>
      <c r="C16" s="36"/>
      <c r="D16" s="36"/>
      <c r="E16" s="36"/>
      <c r="F16" s="36"/>
      <c r="G16" s="36"/>
      <c r="H16" s="36"/>
      <c r="I16" s="36"/>
      <c r="J16" s="36"/>
    </row>
  </sheetData>
  <mergeCells count="15">
    <mergeCell ref="B15:J15"/>
    <mergeCell ref="B16:J16"/>
    <mergeCell ref="D9:J9"/>
    <mergeCell ref="D10:F10"/>
    <mergeCell ref="H10:J10"/>
    <mergeCell ref="A1:A2"/>
    <mergeCell ref="B1:J1"/>
    <mergeCell ref="B2:J2"/>
    <mergeCell ref="B3:J3"/>
    <mergeCell ref="D7:J7"/>
    <mergeCell ref="D8:J8"/>
    <mergeCell ref="A4:A16"/>
    <mergeCell ref="B4:J4"/>
    <mergeCell ref="B5:J5"/>
    <mergeCell ref="B6:J6"/>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8.8515625" defaultRowHeight="12.75"/>
  <cols>
    <col min="1" max="1" width="28.421875" style="0" bestFit="1" customWidth="1"/>
    <col min="2" max="2" width="36.421875" style="0" bestFit="1" customWidth="1"/>
  </cols>
  <sheetData>
    <row r="1" spans="1:2" ht="12">
      <c r="A1" s="32" t="s">
        <v>46</v>
      </c>
      <c r="B1" s="1" t="s">
        <v>103</v>
      </c>
    </row>
    <row r="2" spans="1:2" ht="12">
      <c r="A2" s="32"/>
      <c r="B2" s="1" t="s">
        <v>104</v>
      </c>
    </row>
    <row r="3" spans="1:2" ht="12">
      <c r="A3" s="3" t="s">
        <v>135</v>
      </c>
      <c r="B3" s="4"/>
    </row>
    <row r="4" spans="1:2" ht="12">
      <c r="A4" s="33" t="s">
        <v>46</v>
      </c>
      <c r="B4" s="8"/>
    </row>
    <row r="5" spans="1:2" ht="72">
      <c r="A5" s="33"/>
      <c r="B5" s="9" t="s">
        <v>47</v>
      </c>
    </row>
    <row r="6" spans="1:2" ht="12">
      <c r="A6" s="33"/>
      <c r="B6" s="8"/>
    </row>
    <row r="7" spans="1:2" ht="132">
      <c r="A7" s="33"/>
      <c r="B7" s="9" t="s">
        <v>48</v>
      </c>
    </row>
    <row r="8" spans="1:2" ht="12">
      <c r="A8" s="33"/>
      <c r="B8" s="8"/>
    </row>
    <row r="9" spans="1:2" ht="36">
      <c r="A9" s="33"/>
      <c r="B9" s="9" t="s">
        <v>49</v>
      </c>
    </row>
    <row r="10" spans="1:2" ht="12">
      <c r="A10" s="33"/>
      <c r="B10" s="8"/>
    </row>
    <row r="11" spans="1:2" ht="72">
      <c r="A11" s="33"/>
      <c r="B11" s="9" t="s">
        <v>50</v>
      </c>
    </row>
    <row r="12" spans="1:2" ht="12">
      <c r="A12" s="33"/>
      <c r="B12" s="9"/>
    </row>
    <row r="13" spans="1:2" ht="240">
      <c r="A13" s="33"/>
      <c r="B13" s="9" t="s">
        <v>31</v>
      </c>
    </row>
  </sheetData>
  <mergeCells count="2">
    <mergeCell ref="A1:A2"/>
    <mergeCell ref="A4:A1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2012-05-26T15:37:06Z</dcterms:created>
  <dcterms:modified xsi:type="dcterms:W3CDTF">2012-05-26T18:28:58Z</dcterms:modified>
  <cp:category/>
  <cp:version/>
  <cp:contentType/>
  <cp:contentStatus/>
</cp:coreProperties>
</file>